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0" yWindow="135" windowWidth="23955" windowHeight="9780"/>
  </bookViews>
  <sheets>
    <sheet name="Foglio1" sheetId="1" r:id="rId1"/>
    <sheet name="Foglio2" sheetId="2" r:id="rId2"/>
    <sheet name="Foglio3" sheetId="3" r:id="rId3"/>
  </sheets>
  <calcPr calcId="125725"/>
</workbook>
</file>

<file path=xl/calcChain.xml><?xml version="1.0" encoding="utf-8"?>
<calcChain xmlns="http://schemas.openxmlformats.org/spreadsheetml/2006/main">
  <c r="S24" i="1"/>
  <c r="F15" s="1"/>
  <c r="F7"/>
  <c r="F19"/>
  <c r="F23" l="1"/>
</calcChain>
</file>

<file path=xl/sharedStrings.xml><?xml version="1.0" encoding="utf-8"?>
<sst xmlns="http://schemas.openxmlformats.org/spreadsheetml/2006/main" count="31" uniqueCount="26">
  <si>
    <t>Coefficiente di finezza della nave</t>
  </si>
  <si>
    <t>%</t>
  </si>
  <si>
    <t>Velocità della nave</t>
  </si>
  <si>
    <t>SI/NO</t>
  </si>
  <si>
    <t>Acque ristrette?</t>
  </si>
  <si>
    <t>Kn</t>
  </si>
  <si>
    <t>Effetto sulla nave</t>
  </si>
  <si>
    <t>Valore dello Squat</t>
  </si>
  <si>
    <t>Metri</t>
  </si>
  <si>
    <t>m</t>
  </si>
  <si>
    <t>Inserirel'immersione H</t>
  </si>
  <si>
    <t>Inserire il Pescaggio T</t>
  </si>
  <si>
    <t>determinazione di acque poco profonde</t>
  </si>
  <si>
    <t>Inserire il valore approssimato di B</t>
  </si>
  <si>
    <t>(Larghezza del bacino al livello della chiglia)</t>
  </si>
  <si>
    <t>B</t>
  </si>
  <si>
    <t>Inserire il valore approssimato di b</t>
  </si>
  <si>
    <t>(Larghezza della nave al galleggiamento)</t>
  </si>
  <si>
    <t>Coefficiente di ostruzione S</t>
  </si>
  <si>
    <t>(Serve per determinare se le acque oltre ad essere poco profonde sono anche "ristrette")</t>
  </si>
  <si>
    <t>b</t>
  </si>
  <si>
    <t>S</t>
  </si>
  <si>
    <r>
      <t xml:space="preserve">Effetto SQUAT </t>
    </r>
    <r>
      <rPr>
        <b/>
        <sz val="14"/>
        <color theme="1"/>
        <rFont val="Calibri"/>
        <family val="2"/>
        <scheme val="minor"/>
      </rPr>
      <t>(calcolo approssimato)</t>
    </r>
  </si>
  <si>
    <r>
      <t xml:space="preserve">Nota bene: </t>
    </r>
    <r>
      <rPr>
        <sz val="14"/>
        <color theme="1"/>
        <rFont val="Calibri"/>
        <family val="2"/>
        <scheme val="minor"/>
      </rPr>
      <t>inserire i valori SOLO nelle caselle BIANCHE. Il valore dello Squat varia a seconda della velocità della nave, a seconda del suo coefficiente di finezza ed a seconda che le acque siano o meno "ristrette" oltre che poco profonde. Se compare la scritta "irrisorio", vuol dire che le acque non si possono ritenere per la nave "poco profonde" (dipende dal rapprto tra profondità ed immersione)</t>
    </r>
  </si>
  <si>
    <t>determinazione di acque ristrette (oltre che poco profonde)</t>
  </si>
  <si>
    <r>
      <t xml:space="preserve">Rapporto H/T                                           </t>
    </r>
    <r>
      <rPr>
        <sz val="10"/>
        <color theme="1"/>
        <rFont val="Calibri"/>
        <family val="2"/>
        <scheme val="minor"/>
      </rPr>
      <t>Rapporto tra profondità ed immersione                (per la definizione di acque "poco profonde")</t>
    </r>
  </si>
</sst>
</file>

<file path=xl/styles.xml><?xml version="1.0" encoding="utf-8"?>
<styleSheet xmlns="http://schemas.openxmlformats.org/spreadsheetml/2006/main">
  <fonts count="11">
    <font>
      <sz val="11"/>
      <color theme="1"/>
      <name val="Calibri"/>
      <family val="2"/>
      <scheme val="minor"/>
    </font>
    <font>
      <b/>
      <sz val="11"/>
      <color theme="1"/>
      <name val="Calibri"/>
      <family val="2"/>
      <scheme val="minor"/>
    </font>
    <font>
      <sz val="14"/>
      <color theme="1"/>
      <name val="Calibri"/>
      <family val="2"/>
      <scheme val="minor"/>
    </font>
    <font>
      <sz val="16"/>
      <color theme="1"/>
      <name val="Calibri"/>
      <family val="2"/>
      <scheme val="minor"/>
    </font>
    <font>
      <sz val="18"/>
      <color theme="1"/>
      <name val="Calibri"/>
      <family val="2"/>
      <scheme val="minor"/>
    </font>
    <font>
      <b/>
      <sz val="14"/>
      <color theme="1"/>
      <name val="Calibri"/>
      <family val="2"/>
      <scheme val="minor"/>
    </font>
    <font>
      <b/>
      <sz val="18"/>
      <color theme="1"/>
      <name val="Calibri"/>
      <family val="2"/>
      <scheme val="minor"/>
    </font>
    <font>
      <b/>
      <u/>
      <sz val="14"/>
      <color theme="1"/>
      <name val="Calibri"/>
      <family val="2"/>
      <scheme val="minor"/>
    </font>
    <font>
      <sz val="22"/>
      <color theme="1"/>
      <name val="Calibri"/>
      <family val="2"/>
      <scheme val="minor"/>
    </font>
    <font>
      <b/>
      <sz val="26"/>
      <color theme="1"/>
      <name val="Calibri"/>
      <family val="2"/>
      <scheme val="minor"/>
    </font>
    <font>
      <sz val="10"/>
      <color theme="1"/>
      <name val="Calibri"/>
      <family val="2"/>
      <scheme val="minor"/>
    </font>
  </fonts>
  <fills count="4">
    <fill>
      <patternFill patternType="none"/>
    </fill>
    <fill>
      <patternFill patternType="gray125"/>
    </fill>
    <fill>
      <patternFill patternType="solid">
        <fgColor rgb="FFFFCC66"/>
        <bgColor indexed="64"/>
      </patternFill>
    </fill>
    <fill>
      <patternFill patternType="solid">
        <fgColor theme="0"/>
        <bgColor indexed="64"/>
      </patternFill>
    </fill>
  </fills>
  <borders count="11">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47">
    <xf numFmtId="0" fontId="0" fillId="0" borderId="0" xfId="0"/>
    <xf numFmtId="0" fontId="4" fillId="0" borderId="0" xfId="0" applyFont="1"/>
    <xf numFmtId="0" fontId="4" fillId="2" borderId="0" xfId="0" applyFont="1" applyFill="1"/>
    <xf numFmtId="0" fontId="3" fillId="2" borderId="0" xfId="0" applyFont="1" applyFill="1" applyAlignment="1">
      <alignment horizontal="right"/>
    </xf>
    <xf numFmtId="0" fontId="3" fillId="2" borderId="0" xfId="0" applyFont="1" applyFill="1" applyAlignment="1">
      <alignment horizontal="right"/>
    </xf>
    <xf numFmtId="0" fontId="4" fillId="2" borderId="0" xfId="0" applyFont="1" applyFill="1" applyBorder="1" applyAlignment="1">
      <alignment horizontal="center"/>
    </xf>
    <xf numFmtId="0" fontId="4" fillId="2" borderId="3" xfId="0" applyFont="1" applyFill="1" applyBorder="1" applyAlignment="1">
      <alignment horizontal="center" vertical="center"/>
    </xf>
    <xf numFmtId="0" fontId="4" fillId="2" borderId="5" xfId="0" applyFont="1" applyFill="1" applyBorder="1" applyAlignment="1">
      <alignment horizontal="center" vertical="center"/>
    </xf>
    <xf numFmtId="0" fontId="5" fillId="2" borderId="0" xfId="0" applyFont="1" applyFill="1" applyAlignment="1">
      <alignment horizontal="center" vertical="center" wrapText="1"/>
    </xf>
    <xf numFmtId="0" fontId="4" fillId="2" borderId="6" xfId="0" applyFont="1" applyFill="1" applyBorder="1" applyAlignment="1">
      <alignment horizontal="center" vertical="center"/>
    </xf>
    <xf numFmtId="0" fontId="4" fillId="2" borderId="7" xfId="0" applyFont="1" applyFill="1" applyBorder="1" applyAlignment="1">
      <alignment horizontal="center" vertical="center"/>
    </xf>
    <xf numFmtId="0" fontId="4" fillId="2" borderId="8" xfId="0" applyFont="1" applyFill="1" applyBorder="1" applyAlignment="1">
      <alignment horizontal="center" vertical="center"/>
    </xf>
    <xf numFmtId="0" fontId="4" fillId="2" borderId="10" xfId="0" applyFont="1" applyFill="1" applyBorder="1" applyAlignment="1">
      <alignment horizontal="center" vertical="center"/>
    </xf>
    <xf numFmtId="0" fontId="5" fillId="2" borderId="0" xfId="0" applyFont="1" applyFill="1" applyAlignment="1">
      <alignment vertical="center" wrapText="1"/>
    </xf>
    <xf numFmtId="0" fontId="2" fillId="2" borderId="0" xfId="0" applyFont="1" applyFill="1" applyAlignment="1">
      <alignment horizontal="right"/>
    </xf>
    <xf numFmtId="0" fontId="4" fillId="2" borderId="0" xfId="0" applyFont="1" applyFill="1" applyAlignment="1">
      <alignment horizontal="right"/>
    </xf>
    <xf numFmtId="0" fontId="6" fillId="2" borderId="0" xfId="0" applyFont="1" applyFill="1"/>
    <xf numFmtId="0" fontId="4" fillId="2" borderId="0" xfId="0" applyFont="1" applyFill="1" applyAlignment="1">
      <alignment horizontal="center" vertical="center"/>
    </xf>
    <xf numFmtId="0" fontId="4" fillId="2" borderId="6" xfId="0" applyFont="1" applyFill="1" applyBorder="1" applyAlignment="1">
      <alignment horizontal="left" vertical="center"/>
    </xf>
    <xf numFmtId="0" fontId="2" fillId="2" borderId="0" xfId="0" applyFont="1" applyFill="1" applyAlignment="1">
      <alignment horizontal="right" vertical="center"/>
    </xf>
    <xf numFmtId="0" fontId="2" fillId="2" borderId="7" xfId="0" applyFont="1" applyFill="1" applyBorder="1" applyAlignment="1">
      <alignment horizontal="right" vertical="center"/>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1" fillId="2" borderId="0" xfId="0" applyFont="1" applyFill="1"/>
    <xf numFmtId="0" fontId="4" fillId="2" borderId="6" xfId="0" applyFont="1" applyFill="1" applyBorder="1" applyAlignment="1">
      <alignment horizontal="center" vertical="center" wrapText="1"/>
    </xf>
    <xf numFmtId="0" fontId="4" fillId="2" borderId="0"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1" fillId="2" borderId="0" xfId="0" applyFont="1" applyFill="1" applyAlignment="1">
      <alignment horizontal="left" vertical="center" wrapText="1"/>
    </xf>
    <xf numFmtId="0" fontId="4" fillId="3" borderId="1" xfId="0" applyFont="1" applyFill="1" applyBorder="1" applyAlignment="1">
      <alignment horizontal="center"/>
    </xf>
    <xf numFmtId="0" fontId="4" fillId="3" borderId="2" xfId="0" applyFont="1" applyFill="1" applyBorder="1" applyAlignment="1">
      <alignment horizontal="center"/>
    </xf>
    <xf numFmtId="0" fontId="4" fillId="3" borderId="1" xfId="0" applyFont="1" applyFill="1" applyBorder="1" applyAlignment="1">
      <alignment horizontal="right"/>
    </xf>
    <xf numFmtId="0" fontId="4" fillId="3" borderId="2" xfId="0" applyFont="1" applyFill="1" applyBorder="1" applyAlignment="1">
      <alignment horizontal="right"/>
    </xf>
    <xf numFmtId="0" fontId="4" fillId="3" borderId="3" xfId="0" applyFont="1" applyFill="1" applyBorder="1" applyAlignment="1">
      <alignment horizontal="center" vertical="center"/>
    </xf>
    <xf numFmtId="0" fontId="4" fillId="3" borderId="5" xfId="0" applyFont="1" applyFill="1" applyBorder="1" applyAlignment="1">
      <alignment horizontal="center" vertical="center"/>
    </xf>
    <xf numFmtId="0" fontId="4" fillId="3" borderId="8" xfId="0" applyFont="1" applyFill="1" applyBorder="1" applyAlignment="1">
      <alignment horizontal="center" vertical="center"/>
    </xf>
    <xf numFmtId="0" fontId="4" fillId="3" borderId="10" xfId="0" applyFont="1" applyFill="1" applyBorder="1" applyAlignment="1">
      <alignment horizontal="center" vertical="center"/>
    </xf>
    <xf numFmtId="0" fontId="6" fillId="2" borderId="1" xfId="0" applyFont="1" applyFill="1" applyBorder="1" applyAlignment="1">
      <alignment horizontal="right"/>
    </xf>
    <xf numFmtId="0" fontId="6" fillId="2" borderId="2" xfId="0" applyFont="1" applyFill="1" applyBorder="1" applyAlignment="1">
      <alignment horizontal="right"/>
    </xf>
    <xf numFmtId="0" fontId="7" fillId="2" borderId="0" xfId="0" applyFont="1" applyFill="1" applyAlignment="1">
      <alignment horizontal="right"/>
    </xf>
    <xf numFmtId="0" fontId="9" fillId="2" borderId="0" xfId="0" applyFont="1" applyFill="1" applyAlignment="1">
      <alignment horizontal="center"/>
    </xf>
    <xf numFmtId="0" fontId="8" fillId="2" borderId="0" xfId="0" applyFont="1" applyFill="1" applyAlignment="1">
      <alignment horizontal="center" vertical="center" wrapText="1"/>
    </xf>
    <xf numFmtId="0" fontId="3" fillId="2" borderId="0" xfId="0" applyFont="1" applyFill="1" applyAlignment="1">
      <alignment horizontal="right" vertical="center" wrapText="1"/>
    </xf>
    <xf numFmtId="0" fontId="3" fillId="2" borderId="7" xfId="0" applyFont="1" applyFill="1" applyBorder="1" applyAlignment="1">
      <alignment horizontal="right" vertical="center" wrapText="1"/>
    </xf>
  </cellXfs>
  <cellStyles count="1">
    <cellStyle name="Normale" xfId="0" builtinId="0"/>
  </cellStyles>
  <dxfs count="0"/>
  <tableStyles count="0" defaultTableStyle="TableStyleMedium9" defaultPivotStyle="PivotStyleLight16"/>
  <colors>
    <mruColors>
      <color rgb="FFFFCC66"/>
    </mruColors>
  </colors>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180975</xdr:colOff>
      <xdr:row>1</xdr:row>
      <xdr:rowOff>66675</xdr:rowOff>
    </xdr:from>
    <xdr:to>
      <xdr:col>14</xdr:col>
      <xdr:colOff>466725</xdr:colOff>
      <xdr:row>9</xdr:row>
      <xdr:rowOff>0</xdr:rowOff>
    </xdr:to>
    <xdr:pic>
      <xdr:nvPicPr>
        <xdr:cNvPr id="1025" name="Picture 1"/>
        <xdr:cNvPicPr>
          <a:picLocks noChangeAspect="1" noChangeArrowheads="1"/>
        </xdr:cNvPicPr>
      </xdr:nvPicPr>
      <xdr:blipFill>
        <a:blip xmlns:r="http://schemas.openxmlformats.org/officeDocument/2006/relationships" r:embed="rId1" cstate="print"/>
        <a:srcRect/>
        <a:stretch>
          <a:fillRect/>
        </a:stretch>
      </xdr:blipFill>
      <xdr:spPr bwMode="auto">
        <a:xfrm>
          <a:off x="6886575" y="361950"/>
          <a:ext cx="2114550" cy="2352675"/>
        </a:xfrm>
        <a:prstGeom prst="rect">
          <a:avLst/>
        </a:prstGeom>
        <a:ln w="38100" cap="sq">
          <a:solidFill>
            <a:srgbClr val="000000"/>
          </a:solidFill>
          <a:prstDash val="solid"/>
          <a:miter lim="800000"/>
        </a:ln>
        <a:effectLst>
          <a:outerShdw blurRad="50800" dist="38100" dir="2700000" algn="tl" rotWithShape="0">
            <a:srgbClr val="000000">
              <a:alpha val="43000"/>
            </a:srgbClr>
          </a:outerShdw>
        </a:effectLst>
      </xdr:spPr>
    </xdr:pic>
    <xdr:clientData/>
  </xdr:twoCellAnchor>
  <xdr:twoCellAnchor editAs="oneCell">
    <xdr:from>
      <xdr:col>11</xdr:col>
      <xdr:colOff>142875</xdr:colOff>
      <xdr:row>9</xdr:row>
      <xdr:rowOff>266700</xdr:rowOff>
    </xdr:from>
    <xdr:to>
      <xdr:col>20</xdr:col>
      <xdr:colOff>95250</xdr:colOff>
      <xdr:row>16</xdr:row>
      <xdr:rowOff>133350</xdr:rowOff>
    </xdr:to>
    <xdr:pic>
      <xdr:nvPicPr>
        <xdr:cNvPr id="1026" name="Picture 2"/>
        <xdr:cNvPicPr>
          <a:picLocks noChangeAspect="1" noChangeArrowheads="1"/>
        </xdr:cNvPicPr>
      </xdr:nvPicPr>
      <xdr:blipFill>
        <a:blip xmlns:r="http://schemas.openxmlformats.org/officeDocument/2006/relationships" r:embed="rId2" cstate="print"/>
        <a:srcRect/>
        <a:stretch>
          <a:fillRect/>
        </a:stretch>
      </xdr:blipFill>
      <xdr:spPr bwMode="auto">
        <a:xfrm>
          <a:off x="6381750" y="2981325"/>
          <a:ext cx="5438775" cy="1981200"/>
        </a:xfrm>
        <a:prstGeom prst="rect">
          <a:avLst/>
        </a:prstGeom>
        <a:ln w="38100" cap="sq">
          <a:solidFill>
            <a:srgbClr val="000000"/>
          </a:solidFill>
          <a:prstDash val="solid"/>
          <a:miter lim="800000"/>
        </a:ln>
        <a:effectLst>
          <a:outerShdw blurRad="50800" dist="38100" dir="2700000" algn="tl" rotWithShape="0">
            <a:srgbClr val="000000">
              <a:alpha val="43000"/>
            </a:srgbClr>
          </a:outerShdw>
        </a:effectLst>
      </xdr:spPr>
    </xdr:pic>
    <xdr:clientData/>
  </xdr:twoCellAnchor>
  <xdr:twoCellAnchor>
    <xdr:from>
      <xdr:col>2</xdr:col>
      <xdr:colOff>247650</xdr:colOff>
      <xdr:row>21</xdr:row>
      <xdr:rowOff>76200</xdr:rowOff>
    </xdr:from>
    <xdr:to>
      <xdr:col>8</xdr:col>
      <xdr:colOff>409575</xdr:colOff>
      <xdr:row>23</xdr:row>
      <xdr:rowOff>285750</xdr:rowOff>
    </xdr:to>
    <xdr:sp macro="" textlink="">
      <xdr:nvSpPr>
        <xdr:cNvPr id="4" name="Rettangolo 3"/>
        <xdr:cNvSpPr/>
      </xdr:nvSpPr>
      <xdr:spPr>
        <a:xfrm>
          <a:off x="1000125" y="6248400"/>
          <a:ext cx="3819525" cy="819150"/>
        </a:xfrm>
        <a:prstGeom prst="rect">
          <a:avLst/>
        </a:prstGeom>
        <a:noFill/>
      </xdr:spPr>
      <xdr:style>
        <a:lnRef idx="2">
          <a:schemeClr val="dk1"/>
        </a:lnRef>
        <a:fillRef idx="1">
          <a:schemeClr val="lt1"/>
        </a:fillRef>
        <a:effectRef idx="0">
          <a:schemeClr val="dk1"/>
        </a:effectRef>
        <a:fontRef idx="minor">
          <a:schemeClr val="dk1"/>
        </a:fontRef>
      </xdr:style>
      <xdr:txBody>
        <a:bodyPr vertOverflow="clip" rtlCol="0" anchor="ctr"/>
        <a:lstStyle/>
        <a:p>
          <a:pPr algn="ctr"/>
          <a:endParaRPr lang="it-IT" sz="1100"/>
        </a:p>
      </xdr:txBody>
    </xdr:sp>
    <xdr:clientData/>
  </xdr:twoCellAnchor>
</xdr:wsDr>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V27"/>
  <sheetViews>
    <sheetView tabSelected="1" workbookViewId="0">
      <selection activeCell="B10" sqref="B10"/>
    </sheetView>
  </sheetViews>
  <sheetFormatPr defaultRowHeight="23.25"/>
  <cols>
    <col min="1" max="1" width="2.140625" style="1" customWidth="1"/>
    <col min="2" max="16384" width="9.140625" style="1"/>
  </cols>
  <sheetData>
    <row r="1" spans="1:22" ht="33.75">
      <c r="A1" s="43" t="s">
        <v>22</v>
      </c>
      <c r="B1" s="43"/>
      <c r="C1" s="43"/>
      <c r="D1" s="43"/>
      <c r="E1" s="43"/>
      <c r="F1" s="43"/>
      <c r="G1" s="43"/>
      <c r="H1" s="43"/>
      <c r="I1" s="2"/>
      <c r="J1" s="2"/>
      <c r="K1" s="2"/>
      <c r="L1" s="2"/>
      <c r="M1" s="2"/>
      <c r="N1" s="2"/>
      <c r="O1" s="2"/>
      <c r="P1" s="2"/>
      <c r="Q1" s="2"/>
      <c r="R1" s="2"/>
      <c r="S1" s="2"/>
      <c r="T1" s="2"/>
      <c r="U1" s="2"/>
      <c r="V1" s="2"/>
    </row>
    <row r="2" spans="1:22" ht="24" thickBot="1">
      <c r="A2" s="2"/>
      <c r="B2" s="2"/>
      <c r="C2" s="2"/>
      <c r="D2" s="2"/>
      <c r="E2" s="2"/>
      <c r="F2" s="2"/>
      <c r="G2" s="2"/>
      <c r="H2" s="2"/>
      <c r="I2" s="2"/>
      <c r="J2" s="2"/>
      <c r="K2" s="2"/>
      <c r="L2" s="2"/>
      <c r="M2" s="2"/>
      <c r="N2" s="2"/>
      <c r="O2" s="2"/>
      <c r="P2" s="44" t="s">
        <v>23</v>
      </c>
      <c r="Q2" s="44"/>
      <c r="R2" s="44"/>
      <c r="S2" s="44"/>
      <c r="T2" s="44"/>
      <c r="U2" s="44"/>
      <c r="V2" s="2"/>
    </row>
    <row r="3" spans="1:22" ht="24" thickBot="1">
      <c r="A3" s="2"/>
      <c r="B3" s="3" t="s">
        <v>11</v>
      </c>
      <c r="C3" s="3"/>
      <c r="D3" s="3"/>
      <c r="E3" s="3"/>
      <c r="F3" s="32">
        <v>7</v>
      </c>
      <c r="G3" s="33"/>
      <c r="H3" s="2" t="s">
        <v>9</v>
      </c>
      <c r="I3" s="2"/>
      <c r="J3" s="2"/>
      <c r="K3" s="2"/>
      <c r="L3" s="2"/>
      <c r="M3" s="2"/>
      <c r="N3" s="2"/>
      <c r="O3" s="2"/>
      <c r="P3" s="44"/>
      <c r="Q3" s="44"/>
      <c r="R3" s="44"/>
      <c r="S3" s="44"/>
      <c r="T3" s="44"/>
      <c r="U3" s="44"/>
      <c r="V3" s="2"/>
    </row>
    <row r="4" spans="1:22" ht="24" thickBot="1">
      <c r="A4" s="2"/>
      <c r="B4" s="2"/>
      <c r="C4" s="2"/>
      <c r="D4" s="2"/>
      <c r="E4" s="2"/>
      <c r="F4" s="2"/>
      <c r="G4" s="2"/>
      <c r="H4" s="2"/>
      <c r="I4" s="2"/>
      <c r="J4" s="2"/>
      <c r="K4" s="2"/>
      <c r="L4" s="2"/>
      <c r="M4" s="2"/>
      <c r="N4" s="2"/>
      <c r="O4" s="2"/>
      <c r="P4" s="44"/>
      <c r="Q4" s="44"/>
      <c r="R4" s="44"/>
      <c r="S4" s="44"/>
      <c r="T4" s="44"/>
      <c r="U4" s="44"/>
      <c r="V4" s="2"/>
    </row>
    <row r="5" spans="1:22" ht="24" thickBot="1">
      <c r="A5" s="2"/>
      <c r="B5" s="3" t="s">
        <v>10</v>
      </c>
      <c r="C5" s="3"/>
      <c r="D5" s="3"/>
      <c r="E5" s="3"/>
      <c r="F5" s="32">
        <v>10</v>
      </c>
      <c r="G5" s="33"/>
      <c r="H5" s="2" t="s">
        <v>9</v>
      </c>
      <c r="I5" s="2"/>
      <c r="J5" s="2"/>
      <c r="K5" s="2"/>
      <c r="L5" s="2"/>
      <c r="M5" s="2"/>
      <c r="N5" s="2"/>
      <c r="O5" s="2"/>
      <c r="P5" s="44"/>
      <c r="Q5" s="44"/>
      <c r="R5" s="44"/>
      <c r="S5" s="44"/>
      <c r="T5" s="44"/>
      <c r="U5" s="44"/>
      <c r="V5" s="2"/>
    </row>
    <row r="6" spans="1:22" ht="24" thickBot="1">
      <c r="A6" s="2"/>
      <c r="B6" s="4"/>
      <c r="C6" s="4"/>
      <c r="D6" s="4"/>
      <c r="E6" s="4"/>
      <c r="F6" s="5"/>
      <c r="G6" s="5"/>
      <c r="H6" s="2"/>
      <c r="I6" s="2"/>
      <c r="J6" s="2"/>
      <c r="K6" s="2"/>
      <c r="L6" s="2"/>
      <c r="M6" s="2"/>
      <c r="N6" s="2"/>
      <c r="O6" s="2"/>
      <c r="P6" s="44"/>
      <c r="Q6" s="44"/>
      <c r="R6" s="44"/>
      <c r="S6" s="44"/>
      <c r="T6" s="44"/>
      <c r="U6" s="44"/>
      <c r="V6" s="2"/>
    </row>
    <row r="7" spans="1:22" ht="23.25" customHeight="1">
      <c r="A7" s="2"/>
      <c r="B7" s="45" t="s">
        <v>25</v>
      </c>
      <c r="C7" s="45"/>
      <c r="D7" s="45"/>
      <c r="E7" s="46"/>
      <c r="F7" s="6">
        <f>F5/F3</f>
        <v>1.4285714285714286</v>
      </c>
      <c r="G7" s="7"/>
      <c r="H7" s="2"/>
      <c r="I7" s="8" t="s">
        <v>12</v>
      </c>
      <c r="J7" s="8"/>
      <c r="K7" s="8"/>
      <c r="L7" s="2"/>
      <c r="M7" s="2"/>
      <c r="N7" s="2"/>
      <c r="O7" s="2"/>
      <c r="P7" s="44"/>
      <c r="Q7" s="44"/>
      <c r="R7" s="44"/>
      <c r="S7" s="44"/>
      <c r="T7" s="44"/>
      <c r="U7" s="44"/>
      <c r="V7" s="2"/>
    </row>
    <row r="8" spans="1:22">
      <c r="A8" s="2"/>
      <c r="B8" s="45"/>
      <c r="C8" s="45"/>
      <c r="D8" s="45"/>
      <c r="E8" s="46"/>
      <c r="F8" s="9"/>
      <c r="G8" s="10"/>
      <c r="H8" s="2" t="s">
        <v>9</v>
      </c>
      <c r="I8" s="8"/>
      <c r="J8" s="8"/>
      <c r="K8" s="8"/>
      <c r="L8" s="2"/>
      <c r="M8" s="2"/>
      <c r="N8" s="2"/>
      <c r="O8" s="2"/>
      <c r="P8" s="44"/>
      <c r="Q8" s="44"/>
      <c r="R8" s="44"/>
      <c r="S8" s="44"/>
      <c r="T8" s="44"/>
      <c r="U8" s="44"/>
      <c r="V8" s="2"/>
    </row>
    <row r="9" spans="1:22" ht="24" thickBot="1">
      <c r="A9" s="2"/>
      <c r="B9" s="45"/>
      <c r="C9" s="45"/>
      <c r="D9" s="45"/>
      <c r="E9" s="46"/>
      <c r="F9" s="11"/>
      <c r="G9" s="12"/>
      <c r="H9" s="2"/>
      <c r="I9" s="8"/>
      <c r="J9" s="8"/>
      <c r="K9" s="8"/>
      <c r="L9" s="2"/>
      <c r="M9" s="2"/>
      <c r="N9" s="2"/>
      <c r="O9" s="2"/>
      <c r="P9" s="44"/>
      <c r="Q9" s="44"/>
      <c r="R9" s="44"/>
      <c r="S9" s="44"/>
      <c r="T9" s="44"/>
      <c r="U9" s="44"/>
      <c r="V9" s="2"/>
    </row>
    <row r="10" spans="1:22" ht="24" thickBot="1">
      <c r="A10" s="2"/>
      <c r="B10" s="2"/>
      <c r="C10" s="2"/>
      <c r="D10" s="2"/>
      <c r="E10" s="2"/>
      <c r="F10" s="2"/>
      <c r="G10" s="2"/>
      <c r="H10" s="2"/>
      <c r="I10" s="13"/>
      <c r="J10" s="13"/>
      <c r="K10" s="13"/>
      <c r="L10" s="2"/>
      <c r="M10" s="2"/>
      <c r="N10" s="2"/>
      <c r="O10" s="2"/>
      <c r="P10" s="2"/>
      <c r="Q10" s="2"/>
      <c r="R10" s="2"/>
      <c r="S10" s="2"/>
      <c r="T10" s="2"/>
      <c r="U10" s="2"/>
      <c r="V10" s="2"/>
    </row>
    <row r="11" spans="1:22" ht="24" thickBot="1">
      <c r="A11" s="2"/>
      <c r="B11" s="14" t="s">
        <v>0</v>
      </c>
      <c r="C11" s="14"/>
      <c r="D11" s="14"/>
      <c r="E11" s="14"/>
      <c r="F11" s="34">
        <v>70.5</v>
      </c>
      <c r="G11" s="35"/>
      <c r="H11" s="2" t="s">
        <v>1</v>
      </c>
      <c r="I11" s="2"/>
      <c r="J11" s="2"/>
      <c r="K11" s="2"/>
      <c r="L11" s="2"/>
      <c r="M11" s="2"/>
      <c r="N11" s="2"/>
      <c r="O11" s="2"/>
      <c r="P11" s="2"/>
      <c r="Q11" s="2"/>
      <c r="R11" s="2"/>
      <c r="S11" s="2"/>
      <c r="T11" s="2"/>
      <c r="U11" s="2"/>
      <c r="V11" s="2"/>
    </row>
    <row r="12" spans="1:22" ht="24" thickBot="1">
      <c r="A12" s="2"/>
      <c r="B12" s="15"/>
      <c r="C12" s="15"/>
      <c r="D12" s="15"/>
      <c r="E12" s="15"/>
      <c r="F12" s="2"/>
      <c r="G12" s="2"/>
      <c r="H12" s="2"/>
      <c r="I12" s="2"/>
      <c r="J12" s="2"/>
      <c r="K12" s="2"/>
      <c r="L12" s="2"/>
      <c r="M12" s="2"/>
      <c r="N12" s="2"/>
      <c r="O12" s="2"/>
      <c r="P12" s="2"/>
      <c r="Q12" s="2"/>
      <c r="R12" s="2"/>
      <c r="S12" s="2"/>
      <c r="T12" s="2"/>
      <c r="U12" s="2"/>
      <c r="V12" s="2"/>
    </row>
    <row r="13" spans="1:22" ht="24" thickBot="1">
      <c r="A13" s="2"/>
      <c r="B13" s="14" t="s">
        <v>2</v>
      </c>
      <c r="C13" s="14"/>
      <c r="D13" s="14"/>
      <c r="E13" s="14"/>
      <c r="F13" s="34">
        <v>6</v>
      </c>
      <c r="G13" s="35"/>
      <c r="H13" s="2" t="s">
        <v>5</v>
      </c>
      <c r="I13" s="2"/>
      <c r="J13" s="2"/>
      <c r="K13" s="2"/>
      <c r="L13" s="2"/>
      <c r="M13" s="2"/>
      <c r="N13" s="2"/>
      <c r="O13" s="2"/>
      <c r="P13" s="2"/>
      <c r="Q13" s="2"/>
      <c r="R13" s="2"/>
      <c r="S13" s="2"/>
      <c r="T13" s="2"/>
      <c r="U13" s="2"/>
      <c r="V13" s="2"/>
    </row>
    <row r="14" spans="1:22" ht="24" thickBot="1">
      <c r="A14" s="2"/>
      <c r="B14" s="2"/>
      <c r="C14" s="2"/>
      <c r="D14" s="2"/>
      <c r="E14" s="2"/>
      <c r="F14" s="2"/>
      <c r="G14" s="2"/>
      <c r="H14" s="2"/>
      <c r="I14" s="2"/>
      <c r="J14" s="2"/>
      <c r="K14" s="2"/>
      <c r="L14" s="2"/>
      <c r="M14" s="2"/>
      <c r="N14" s="2"/>
      <c r="O14" s="2"/>
      <c r="P14" s="2"/>
      <c r="Q14" s="2"/>
      <c r="R14" s="2"/>
      <c r="S14" s="2"/>
      <c r="T14" s="2"/>
      <c r="U14" s="2"/>
      <c r="V14" s="2"/>
    </row>
    <row r="15" spans="1:22">
      <c r="A15" s="2"/>
      <c r="B15" s="2"/>
      <c r="C15" s="2"/>
      <c r="D15" s="2"/>
      <c r="E15" s="2"/>
      <c r="F15" s="6" t="str">
        <f>IF(S24&gt;0.1, "SI","NO")</f>
        <v>SI</v>
      </c>
      <c r="G15" s="7"/>
      <c r="H15" s="2"/>
      <c r="I15" s="8" t="s">
        <v>24</v>
      </c>
      <c r="J15" s="8"/>
      <c r="K15" s="8"/>
      <c r="L15" s="2"/>
      <c r="M15" s="2"/>
      <c r="N15" s="2"/>
      <c r="O15" s="2"/>
      <c r="P15" s="2"/>
      <c r="Q15" s="2"/>
      <c r="R15" s="2"/>
      <c r="S15" s="2"/>
      <c r="T15" s="2"/>
      <c r="U15" s="2"/>
      <c r="V15" s="2"/>
    </row>
    <row r="16" spans="1:22">
      <c r="A16" s="2"/>
      <c r="B16" s="14" t="s">
        <v>4</v>
      </c>
      <c r="C16" s="14"/>
      <c r="D16" s="14"/>
      <c r="E16" s="14"/>
      <c r="F16" s="9"/>
      <c r="G16" s="10"/>
      <c r="H16" s="2" t="s">
        <v>3</v>
      </c>
      <c r="I16" s="8"/>
      <c r="J16" s="8"/>
      <c r="K16" s="8"/>
      <c r="L16" s="2"/>
      <c r="M16" s="2"/>
      <c r="N16" s="2"/>
      <c r="O16" s="2"/>
      <c r="P16" s="2"/>
      <c r="Q16" s="2"/>
      <c r="R16" s="2"/>
      <c r="S16" s="2"/>
      <c r="T16" s="2"/>
      <c r="U16" s="2"/>
      <c r="V16" s="2"/>
    </row>
    <row r="17" spans="1:22" ht="24" thickBot="1">
      <c r="A17" s="2"/>
      <c r="B17" s="2"/>
      <c r="C17" s="2"/>
      <c r="D17" s="2"/>
      <c r="E17" s="2"/>
      <c r="F17" s="11"/>
      <c r="G17" s="12"/>
      <c r="H17" s="2"/>
      <c r="I17" s="8"/>
      <c r="J17" s="8"/>
      <c r="K17" s="8"/>
      <c r="L17" s="2"/>
      <c r="M17" s="2"/>
      <c r="N17" s="2"/>
      <c r="O17" s="2"/>
      <c r="P17" s="2"/>
      <c r="Q17" s="2"/>
      <c r="R17" s="2"/>
      <c r="S17" s="2"/>
      <c r="T17" s="2"/>
      <c r="U17" s="2"/>
      <c r="V17" s="2"/>
    </row>
    <row r="18" spans="1:22" ht="24" thickBot="1">
      <c r="A18" s="2"/>
      <c r="B18" s="2"/>
      <c r="C18" s="2"/>
      <c r="D18" s="2"/>
      <c r="E18" s="2"/>
      <c r="F18" s="2"/>
      <c r="G18" s="2"/>
      <c r="H18" s="2"/>
      <c r="I18" s="2"/>
      <c r="J18" s="2"/>
      <c r="K18" s="2"/>
      <c r="L18" s="16" t="s">
        <v>13</v>
      </c>
      <c r="M18" s="2"/>
      <c r="N18" s="2"/>
      <c r="O18" s="2"/>
      <c r="P18" s="2"/>
      <c r="Q18" s="2"/>
      <c r="R18" s="17" t="s">
        <v>15</v>
      </c>
      <c r="S18" s="36">
        <v>30</v>
      </c>
      <c r="T18" s="37"/>
      <c r="U18" s="18" t="s">
        <v>9</v>
      </c>
      <c r="V18" s="2"/>
    </row>
    <row r="19" spans="1:22" ht="24" thickBot="1">
      <c r="A19" s="2"/>
      <c r="B19" s="19" t="s">
        <v>6</v>
      </c>
      <c r="C19" s="19"/>
      <c r="D19" s="19"/>
      <c r="E19" s="20"/>
      <c r="F19" s="21" t="str">
        <f>IF(F11&gt;70,"appruamento", IF(F11&lt;70,"appoppamento", "varia l'immersione ma non l'assetto"))</f>
        <v>appruamento</v>
      </c>
      <c r="G19" s="22"/>
      <c r="H19" s="23"/>
      <c r="I19" s="2"/>
      <c r="J19" s="2"/>
      <c r="K19" s="2"/>
      <c r="L19" s="24" t="s">
        <v>14</v>
      </c>
      <c r="M19" s="2"/>
      <c r="N19" s="2"/>
      <c r="O19" s="2"/>
      <c r="P19" s="2"/>
      <c r="Q19" s="2"/>
      <c r="R19" s="17"/>
      <c r="S19" s="38"/>
      <c r="T19" s="39"/>
      <c r="U19" s="18"/>
      <c r="V19" s="2"/>
    </row>
    <row r="20" spans="1:22" ht="9.75" customHeight="1" thickBot="1">
      <c r="A20" s="2"/>
      <c r="B20" s="19"/>
      <c r="C20" s="19"/>
      <c r="D20" s="19"/>
      <c r="E20" s="20"/>
      <c r="F20" s="25"/>
      <c r="G20" s="26"/>
      <c r="H20" s="27"/>
      <c r="I20" s="2"/>
      <c r="J20" s="2"/>
      <c r="K20" s="2"/>
      <c r="L20" s="2"/>
      <c r="M20" s="2"/>
      <c r="N20" s="2"/>
      <c r="O20" s="2"/>
      <c r="P20" s="2"/>
      <c r="Q20" s="2"/>
      <c r="R20" s="2"/>
      <c r="S20" s="2"/>
      <c r="T20" s="2"/>
      <c r="U20" s="2"/>
      <c r="V20" s="2"/>
    </row>
    <row r="21" spans="1:22" ht="24" thickBot="1">
      <c r="A21" s="2"/>
      <c r="B21" s="19"/>
      <c r="C21" s="19"/>
      <c r="D21" s="19"/>
      <c r="E21" s="20"/>
      <c r="F21" s="28"/>
      <c r="G21" s="29"/>
      <c r="H21" s="30"/>
      <c r="I21" s="2"/>
      <c r="J21" s="2"/>
      <c r="K21" s="2"/>
      <c r="L21" s="16" t="s">
        <v>16</v>
      </c>
      <c r="M21" s="2"/>
      <c r="N21" s="2"/>
      <c r="O21" s="2"/>
      <c r="P21" s="2"/>
      <c r="Q21" s="2"/>
      <c r="R21" s="17" t="s">
        <v>20</v>
      </c>
      <c r="S21" s="36">
        <v>10</v>
      </c>
      <c r="T21" s="37"/>
      <c r="U21" s="18" t="s">
        <v>9</v>
      </c>
      <c r="V21" s="2"/>
    </row>
    <row r="22" spans="1:22" ht="24" thickBot="1">
      <c r="A22" s="2"/>
      <c r="B22" s="2"/>
      <c r="C22" s="2"/>
      <c r="D22" s="2"/>
      <c r="E22" s="2"/>
      <c r="F22" s="2"/>
      <c r="G22" s="2"/>
      <c r="H22" s="2"/>
      <c r="I22" s="2"/>
      <c r="J22" s="2"/>
      <c r="K22" s="2"/>
      <c r="L22" s="24" t="s">
        <v>17</v>
      </c>
      <c r="M22" s="2"/>
      <c r="N22" s="2"/>
      <c r="O22" s="2"/>
      <c r="P22" s="2"/>
      <c r="Q22" s="2"/>
      <c r="R22" s="17"/>
      <c r="S22" s="38"/>
      <c r="T22" s="39"/>
      <c r="U22" s="18"/>
      <c r="V22" s="2"/>
    </row>
    <row r="23" spans="1:22" ht="24" thickBot="1">
      <c r="A23" s="2"/>
      <c r="B23" s="42" t="s">
        <v>7</v>
      </c>
      <c r="C23" s="42"/>
      <c r="D23" s="42"/>
      <c r="E23" s="42"/>
      <c r="F23" s="40" t="str">
        <f>IF(F7&lt;1.4,(IF(F15="SI",2*(F11/100)*F13*F13/100,(F11/100)*F13*F13/100)), "irrisorio")</f>
        <v>irrisorio</v>
      </c>
      <c r="G23" s="41"/>
      <c r="H23" s="2" t="s">
        <v>8</v>
      </c>
      <c r="I23" s="2"/>
      <c r="J23" s="2"/>
      <c r="K23" s="2"/>
      <c r="L23" s="2"/>
      <c r="M23" s="2"/>
      <c r="N23" s="2"/>
      <c r="O23" s="2"/>
      <c r="P23" s="2"/>
      <c r="Q23" s="2"/>
      <c r="R23" s="2"/>
      <c r="S23" s="2"/>
      <c r="T23" s="2"/>
      <c r="U23" s="2"/>
      <c r="V23" s="2"/>
    </row>
    <row r="24" spans="1:22">
      <c r="A24" s="2"/>
      <c r="B24" s="2"/>
      <c r="C24" s="2"/>
      <c r="D24" s="2"/>
      <c r="E24" s="2"/>
      <c r="F24" s="2"/>
      <c r="G24" s="2"/>
      <c r="H24" s="2"/>
      <c r="I24" s="2"/>
      <c r="J24" s="2"/>
      <c r="K24" s="2"/>
      <c r="L24" s="16" t="s">
        <v>18</v>
      </c>
      <c r="M24" s="2"/>
      <c r="N24" s="2"/>
      <c r="O24" s="2"/>
      <c r="P24" s="2"/>
      <c r="Q24" s="2"/>
      <c r="R24" s="10" t="s">
        <v>21</v>
      </c>
      <c r="S24" s="6">
        <f>(F3*S21)/(F5*S18)</f>
        <v>0.23333333333333334</v>
      </c>
      <c r="T24" s="7"/>
      <c r="U24" s="18" t="s">
        <v>9</v>
      </c>
      <c r="V24" s="2"/>
    </row>
    <row r="25" spans="1:22">
      <c r="A25" s="2"/>
      <c r="B25" s="2"/>
      <c r="C25" s="2"/>
      <c r="D25" s="2"/>
      <c r="E25" s="2"/>
      <c r="F25" s="2"/>
      <c r="G25" s="2"/>
      <c r="H25" s="2"/>
      <c r="I25" s="2"/>
      <c r="J25" s="2"/>
      <c r="K25" s="2"/>
      <c r="L25" s="31" t="s">
        <v>19</v>
      </c>
      <c r="M25" s="31"/>
      <c r="N25" s="31"/>
      <c r="O25" s="31"/>
      <c r="P25" s="31"/>
      <c r="Q25" s="31"/>
      <c r="R25" s="10"/>
      <c r="S25" s="9"/>
      <c r="T25" s="10"/>
      <c r="U25" s="18"/>
      <c r="V25" s="2"/>
    </row>
    <row r="26" spans="1:22" ht="24" thickBot="1">
      <c r="A26" s="2"/>
      <c r="B26" s="2"/>
      <c r="C26" s="2"/>
      <c r="D26" s="2"/>
      <c r="E26" s="2"/>
      <c r="F26" s="2"/>
      <c r="G26" s="2"/>
      <c r="H26" s="2"/>
      <c r="I26" s="2"/>
      <c r="J26" s="2"/>
      <c r="K26" s="2"/>
      <c r="L26" s="31"/>
      <c r="M26" s="31"/>
      <c r="N26" s="31"/>
      <c r="O26" s="31"/>
      <c r="P26" s="31"/>
      <c r="Q26" s="31"/>
      <c r="R26" s="10"/>
      <c r="S26" s="11"/>
      <c r="T26" s="12"/>
      <c r="U26" s="18"/>
      <c r="V26" s="2"/>
    </row>
    <row r="27" spans="1:22">
      <c r="A27" s="2"/>
      <c r="B27" s="2"/>
      <c r="C27" s="2"/>
      <c r="D27" s="2"/>
      <c r="E27" s="2"/>
      <c r="F27" s="2"/>
      <c r="G27" s="2"/>
      <c r="H27" s="2"/>
      <c r="I27" s="2"/>
      <c r="J27" s="2"/>
      <c r="K27" s="2"/>
      <c r="L27" s="2"/>
      <c r="M27" s="2"/>
      <c r="N27" s="2"/>
      <c r="O27" s="2"/>
      <c r="P27" s="2"/>
      <c r="Q27" s="2"/>
      <c r="R27" s="2"/>
      <c r="S27" s="2"/>
      <c r="T27" s="2"/>
      <c r="U27" s="2"/>
      <c r="V27" s="2"/>
    </row>
  </sheetData>
  <mergeCells count="30">
    <mergeCell ref="A1:H1"/>
    <mergeCell ref="P2:U9"/>
    <mergeCell ref="B7:E9"/>
    <mergeCell ref="L25:Q26"/>
    <mergeCell ref="S24:T26"/>
    <mergeCell ref="R24:R26"/>
    <mergeCell ref="U24:U26"/>
    <mergeCell ref="R18:R19"/>
    <mergeCell ref="S18:T19"/>
    <mergeCell ref="U18:U19"/>
    <mergeCell ref="R21:R22"/>
    <mergeCell ref="S21:T22"/>
    <mergeCell ref="U21:U22"/>
    <mergeCell ref="F7:G9"/>
    <mergeCell ref="I7:K9"/>
    <mergeCell ref="F15:G17"/>
    <mergeCell ref="I15:K17"/>
    <mergeCell ref="B16:E16"/>
    <mergeCell ref="F19:H21"/>
    <mergeCell ref="B23:E23"/>
    <mergeCell ref="F23:G23"/>
    <mergeCell ref="B19:E21"/>
    <mergeCell ref="B11:E11"/>
    <mergeCell ref="F11:G11"/>
    <mergeCell ref="F13:G13"/>
    <mergeCell ref="B13:E13"/>
    <mergeCell ref="B3:E3"/>
    <mergeCell ref="F3:G3"/>
    <mergeCell ref="B5:E5"/>
    <mergeCell ref="F5:G5"/>
  </mergeCells>
  <pageMargins left="0.7" right="0.7" top="0.75" bottom="0.75" header="0.3" footer="0.3"/>
  <pageSetup paperSize="9" orientation="portrait" horizontalDpi="4294967294" verticalDpi="0" r:id="rId1"/>
  <drawing r:id="rId2"/>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3</vt:i4>
      </vt:variant>
    </vt:vector>
  </HeadingPairs>
  <TitlesOfParts>
    <vt:vector size="3" baseType="lpstr">
      <vt:lpstr>Foglio1</vt:lpstr>
      <vt:lpstr>Foglio2</vt:lpstr>
      <vt:lpstr>Foglio3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Win7</dc:creator>
  <cp:lastModifiedBy>Win7</cp:lastModifiedBy>
  <dcterms:created xsi:type="dcterms:W3CDTF">2018-01-04T23:28:28Z</dcterms:created>
  <dcterms:modified xsi:type="dcterms:W3CDTF">2018-01-05T00:19:20Z</dcterms:modified>
</cp:coreProperties>
</file>