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Foglio1" sheetId="1" r:id="rId1"/>
    <sheet name="Foglio2" sheetId="2" r:id="rId2"/>
    <sheet name="Foglio3" sheetId="3" r:id="rId3"/>
  </sheets>
  <calcPr calcId="124519"/>
</workbook>
</file>

<file path=xl/calcChain.xml><?xml version="1.0" encoding="utf-8"?>
<calcChain xmlns="http://schemas.openxmlformats.org/spreadsheetml/2006/main">
  <c r="J18" i="1"/>
  <c r="J19" s="1"/>
  <c r="B18"/>
  <c r="B19" s="1"/>
  <c r="G12" l="1"/>
  <c r="J23" s="1"/>
</calcChain>
</file>

<file path=xl/sharedStrings.xml><?xml version="1.0" encoding="utf-8"?>
<sst xmlns="http://schemas.openxmlformats.org/spreadsheetml/2006/main" count="35" uniqueCount="21">
  <si>
    <t>Fusi orari geografici</t>
  </si>
  <si>
    <t>Inserire le coordinate del punto A</t>
  </si>
  <si>
    <t>Latitudine</t>
  </si>
  <si>
    <t>°</t>
  </si>
  <si>
    <t>'</t>
  </si>
  <si>
    <t>segno</t>
  </si>
  <si>
    <t>N</t>
  </si>
  <si>
    <t>Longitudine</t>
  </si>
  <si>
    <t>Fuso orario geografico</t>
  </si>
  <si>
    <t>w</t>
  </si>
  <si>
    <t>e</t>
  </si>
  <si>
    <t>Inserire l'ora locale del punto A</t>
  </si>
  <si>
    <t>ore</t>
  </si>
  <si>
    <t>Problema</t>
  </si>
  <si>
    <t>Data l'ora ed il giorno di un particolare fuso geografico, relativo ad un osservatore posto su un punto A, determinare l'ora e la data simultanea relativa ad un secondo osservatore, posto su un punto B</t>
  </si>
  <si>
    <t>Inserire le coordinate del punto B</t>
  </si>
  <si>
    <t>Differenza di longitudine in fusi orari geografici</t>
  </si>
  <si>
    <t>data e ora</t>
  </si>
  <si>
    <t>esempio 18/07/18 15:24</t>
  </si>
  <si>
    <t>ora corrispondente del punto B</t>
  </si>
  <si>
    <t>(in tale file NON SI TIENE CONTO dell'ora LEGALE né dei fusi orari "politici" decisi da leggi statali)</t>
  </si>
</sst>
</file>

<file path=xl/styles.xml><?xml version="1.0" encoding="utf-8"?>
<styleSheet xmlns="http://schemas.openxmlformats.org/spreadsheetml/2006/main">
  <numFmts count="1">
    <numFmt numFmtId="168" formatCode="d/m/yy\ h:mm;@"/>
  </numFmts>
  <fonts count="1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CCCC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dashDot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dashDot">
        <color auto="1"/>
      </top>
      <bottom/>
      <diagonal/>
    </border>
    <border>
      <left style="medium">
        <color auto="1"/>
      </left>
      <right style="medium">
        <color auto="1"/>
      </right>
      <top/>
      <bottom style="dashDot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0" borderId="0" xfId="0" applyFont="1"/>
    <xf numFmtId="0" fontId="9" fillId="2" borderId="2" xfId="0" applyFont="1" applyFill="1" applyBorder="1" applyAlignment="1">
      <alignment horizontal="justify" vertical="center" wrapText="1"/>
    </xf>
    <xf numFmtId="0" fontId="9" fillId="2" borderId="3" xfId="0" applyFont="1" applyFill="1" applyBorder="1" applyAlignment="1">
      <alignment horizontal="justify" vertical="center" wrapText="1"/>
    </xf>
    <xf numFmtId="0" fontId="9" fillId="2" borderId="4" xfId="0" applyFont="1" applyFill="1" applyBorder="1" applyAlignment="1">
      <alignment horizontal="justify" vertical="center" wrapText="1"/>
    </xf>
    <xf numFmtId="0" fontId="9" fillId="2" borderId="5" xfId="0" applyFont="1" applyFill="1" applyBorder="1" applyAlignment="1">
      <alignment horizontal="justify" vertical="center" wrapText="1"/>
    </xf>
    <xf numFmtId="0" fontId="9" fillId="2" borderId="0" xfId="0" applyFont="1" applyFill="1" applyBorder="1" applyAlignment="1">
      <alignment horizontal="justify" vertical="center" wrapText="1"/>
    </xf>
    <xf numFmtId="0" fontId="9" fillId="2" borderId="6" xfId="0" applyFont="1" applyFill="1" applyBorder="1" applyAlignment="1">
      <alignment horizontal="justify" vertical="center" wrapText="1"/>
    </xf>
    <xf numFmtId="0" fontId="9" fillId="2" borderId="7" xfId="0" applyFont="1" applyFill="1" applyBorder="1" applyAlignment="1">
      <alignment horizontal="justify" vertical="center" wrapText="1"/>
    </xf>
    <xf numFmtId="0" fontId="9" fillId="2" borderId="8" xfId="0" applyFont="1" applyFill="1" applyBorder="1" applyAlignment="1">
      <alignment horizontal="justify" vertical="center" wrapText="1"/>
    </xf>
    <xf numFmtId="0" fontId="9" fillId="2" borderId="9" xfId="0" applyFont="1" applyFill="1" applyBorder="1" applyAlignment="1">
      <alignment horizontal="justify" vertical="center" wrapText="1"/>
    </xf>
    <xf numFmtId="168" fontId="3" fillId="2" borderId="10" xfId="0" applyNumberFormat="1" applyFont="1" applyFill="1" applyBorder="1" applyAlignment="1">
      <alignment horizontal="center"/>
    </xf>
    <xf numFmtId="168" fontId="3" fillId="2" borderId="11" xfId="0" applyNumberFormat="1" applyFont="1" applyFill="1" applyBorder="1" applyAlignment="1">
      <alignment horizontal="center"/>
    </xf>
    <xf numFmtId="168" fontId="3" fillId="2" borderId="12" xfId="0" applyNumberFormat="1" applyFont="1" applyFill="1" applyBorder="1" applyAlignment="1">
      <alignment horizontal="center"/>
    </xf>
    <xf numFmtId="168" fontId="3" fillId="3" borderId="10" xfId="0" applyNumberFormat="1" applyFont="1" applyFill="1" applyBorder="1" applyAlignment="1">
      <alignment horizontal="center"/>
    </xf>
    <xf numFmtId="168" fontId="3" fillId="3" borderId="11" xfId="0" applyNumberFormat="1" applyFont="1" applyFill="1" applyBorder="1" applyAlignment="1">
      <alignment horizontal="center"/>
    </xf>
    <xf numFmtId="168" fontId="3" fillId="3" borderId="12" xfId="0" applyNumberFormat="1" applyFont="1" applyFill="1" applyBorder="1" applyAlignment="1">
      <alignment horizontal="center"/>
    </xf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11" fillId="2" borderId="5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/>
    </xf>
    <xf numFmtId="0" fontId="4" fillId="2" borderId="6" xfId="0" applyFont="1" applyFill="1" applyBorder="1" applyAlignment="1">
      <alignment horizontal="center" vertical="top"/>
    </xf>
    <xf numFmtId="0" fontId="3" fillId="2" borderId="5" xfId="0" applyFont="1" applyFill="1" applyBorder="1"/>
    <xf numFmtId="0" fontId="3" fillId="2" borderId="0" xfId="0" applyFont="1" applyFill="1" applyBorder="1"/>
    <xf numFmtId="0" fontId="3" fillId="2" borderId="6" xfId="0" applyFont="1" applyFill="1" applyBorder="1"/>
    <xf numFmtId="0" fontId="7" fillId="2" borderId="0" xfId="0" applyFont="1" applyFill="1" applyBorder="1" applyAlignment="1">
      <alignment horizontal="right"/>
    </xf>
    <xf numFmtId="0" fontId="4" fillId="2" borderId="0" xfId="0" applyFont="1" applyFill="1" applyBorder="1"/>
    <xf numFmtId="0" fontId="6" fillId="2" borderId="0" xfId="0" applyFont="1" applyFill="1" applyBorder="1"/>
    <xf numFmtId="0" fontId="3" fillId="2" borderId="0" xfId="0" applyFont="1" applyFill="1" applyBorder="1" applyAlignment="1">
      <alignment horizontal="center" vertical="center"/>
    </xf>
    <xf numFmtId="0" fontId="3" fillId="2" borderId="0" xfId="0" quotePrefix="1" applyFont="1" applyFill="1" applyBorder="1" applyAlignment="1">
      <alignment horizontal="right"/>
    </xf>
    <xf numFmtId="0" fontId="5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3" fillId="2" borderId="7" xfId="0" applyFont="1" applyFill="1" applyBorder="1"/>
    <xf numFmtId="0" fontId="5" fillId="2" borderId="8" xfId="0" applyFont="1" applyFill="1" applyBorder="1" applyAlignment="1">
      <alignment horizontal="center" vertical="top"/>
    </xf>
    <xf numFmtId="0" fontId="3" fillId="2" borderId="8" xfId="0" applyFont="1" applyFill="1" applyBorder="1"/>
    <xf numFmtId="0" fontId="3" fillId="2" borderId="9" xfId="0" applyFont="1" applyFill="1" applyBorder="1"/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/>
    </xf>
    <xf numFmtId="0" fontId="10" fillId="2" borderId="14" xfId="0" applyNumberFormat="1" applyFont="1" applyFill="1" applyBorder="1" applyAlignment="1">
      <alignment horizontal="center" vertical="center"/>
    </xf>
    <xf numFmtId="0" fontId="10" fillId="2" borderId="15" xfId="0" applyNumberFormat="1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33CC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4"/>
  <sheetViews>
    <sheetView tabSelected="1" workbookViewId="0">
      <selection activeCell="N15" sqref="N15"/>
    </sheetView>
  </sheetViews>
  <sheetFormatPr defaultRowHeight="26.25"/>
  <cols>
    <col min="1" max="1" width="9.140625" style="1"/>
    <col min="2" max="3" width="10.28515625" style="1" customWidth="1"/>
    <col min="4" max="6" width="9.140625" style="1"/>
    <col min="7" max="7" width="11.85546875" style="1" bestFit="1" customWidth="1"/>
    <col min="8" max="16384" width="9.140625" style="1"/>
  </cols>
  <sheetData>
    <row r="1" spans="1:14" ht="7.5" customHeight="1">
      <c r="A1" s="17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9"/>
    </row>
    <row r="2" spans="1:14" ht="36">
      <c r="A2" s="20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2"/>
    </row>
    <row r="3" spans="1:14" ht="15.75" customHeight="1">
      <c r="A3" s="23" t="s">
        <v>20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5"/>
    </row>
    <row r="4" spans="1:14" ht="9" customHeight="1" thickBot="1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8"/>
    </row>
    <row r="5" spans="1:14" ht="26.25" customHeight="1">
      <c r="A5" s="26"/>
      <c r="B5" s="29" t="s">
        <v>13</v>
      </c>
      <c r="C5" s="2" t="s">
        <v>14</v>
      </c>
      <c r="D5" s="3"/>
      <c r="E5" s="3"/>
      <c r="F5" s="3"/>
      <c r="G5" s="3"/>
      <c r="H5" s="3"/>
      <c r="I5" s="3"/>
      <c r="J5" s="3"/>
      <c r="K5" s="3"/>
      <c r="L5" s="3"/>
      <c r="M5" s="4"/>
      <c r="N5" s="28"/>
    </row>
    <row r="6" spans="1:14">
      <c r="A6" s="26"/>
      <c r="B6" s="30"/>
      <c r="C6" s="5"/>
      <c r="D6" s="6"/>
      <c r="E6" s="6"/>
      <c r="F6" s="6"/>
      <c r="G6" s="6"/>
      <c r="H6" s="6"/>
      <c r="I6" s="6"/>
      <c r="J6" s="6"/>
      <c r="K6" s="6"/>
      <c r="L6" s="6"/>
      <c r="M6" s="7"/>
      <c r="N6" s="28"/>
    </row>
    <row r="7" spans="1:14" ht="27" thickBot="1">
      <c r="A7" s="26"/>
      <c r="B7" s="27"/>
      <c r="C7" s="8"/>
      <c r="D7" s="9"/>
      <c r="E7" s="9"/>
      <c r="F7" s="9"/>
      <c r="G7" s="9"/>
      <c r="H7" s="9"/>
      <c r="I7" s="9"/>
      <c r="J7" s="9"/>
      <c r="K7" s="9"/>
      <c r="L7" s="9"/>
      <c r="M7" s="10"/>
      <c r="N7" s="28"/>
    </row>
    <row r="8" spans="1:14" ht="27" thickBot="1">
      <c r="A8" s="26"/>
      <c r="B8" s="31" t="s">
        <v>1</v>
      </c>
      <c r="C8" s="27"/>
      <c r="D8" s="27"/>
      <c r="E8" s="27"/>
      <c r="F8" s="27"/>
      <c r="G8" s="27"/>
      <c r="H8" s="27"/>
      <c r="I8" s="27"/>
      <c r="J8" s="31" t="s">
        <v>15</v>
      </c>
      <c r="K8" s="27"/>
      <c r="L8" s="27"/>
      <c r="M8" s="27"/>
      <c r="N8" s="28"/>
    </row>
    <row r="9" spans="1:14">
      <c r="A9" s="26"/>
      <c r="B9" s="32" t="s">
        <v>2</v>
      </c>
      <c r="C9" s="32"/>
      <c r="D9" s="32"/>
      <c r="E9" s="27"/>
      <c r="F9" s="44" t="s">
        <v>16</v>
      </c>
      <c r="G9" s="45"/>
      <c r="H9" s="46"/>
      <c r="I9" s="27"/>
      <c r="J9" s="32" t="s">
        <v>2</v>
      </c>
      <c r="K9" s="32"/>
      <c r="L9" s="32"/>
      <c r="M9" s="27"/>
      <c r="N9" s="28"/>
    </row>
    <row r="10" spans="1:14" ht="25.5" customHeight="1" thickBot="1">
      <c r="A10" s="26"/>
      <c r="B10" s="33" t="s">
        <v>3</v>
      </c>
      <c r="C10" s="33" t="s">
        <v>4</v>
      </c>
      <c r="D10" s="34" t="s">
        <v>5</v>
      </c>
      <c r="E10" s="27"/>
      <c r="F10" s="47"/>
      <c r="G10" s="48"/>
      <c r="H10" s="49"/>
      <c r="I10" s="27"/>
      <c r="J10" s="33" t="s">
        <v>3</v>
      </c>
      <c r="K10" s="33" t="s">
        <v>4</v>
      </c>
      <c r="L10" s="34" t="s">
        <v>5</v>
      </c>
      <c r="M10" s="27"/>
      <c r="N10" s="28"/>
    </row>
    <row r="11" spans="1:14" ht="27" thickBot="1">
      <c r="A11" s="26"/>
      <c r="B11" s="53">
        <v>42</v>
      </c>
      <c r="C11" s="53">
        <v>6.5</v>
      </c>
      <c r="D11" s="53" t="s">
        <v>6</v>
      </c>
      <c r="E11" s="27"/>
      <c r="F11" s="50"/>
      <c r="G11" s="48"/>
      <c r="H11" s="51"/>
      <c r="I11" s="27"/>
      <c r="J11" s="53">
        <v>54</v>
      </c>
      <c r="K11" s="53">
        <v>6.5</v>
      </c>
      <c r="L11" s="53" t="s">
        <v>6</v>
      </c>
      <c r="M11" s="27"/>
      <c r="N11" s="28"/>
    </row>
    <row r="12" spans="1:14" ht="22.5" customHeight="1">
      <c r="A12" s="26"/>
      <c r="B12" s="27"/>
      <c r="C12" s="27"/>
      <c r="D12" s="27"/>
      <c r="E12" s="27"/>
      <c r="F12" s="27"/>
      <c r="G12" s="54">
        <f>J19-B19</f>
        <v>21</v>
      </c>
      <c r="H12" s="27"/>
      <c r="I12" s="27"/>
      <c r="J12" s="27"/>
      <c r="K12" s="27"/>
      <c r="L12" s="27"/>
      <c r="M12" s="27"/>
      <c r="N12" s="28"/>
    </row>
    <row r="13" spans="1:14">
      <c r="A13" s="26"/>
      <c r="B13" s="32" t="s">
        <v>7</v>
      </c>
      <c r="C13" s="32"/>
      <c r="D13" s="32"/>
      <c r="E13" s="27"/>
      <c r="F13" s="27"/>
      <c r="G13" s="55"/>
      <c r="H13" s="27"/>
      <c r="I13" s="27"/>
      <c r="J13" s="32" t="s">
        <v>7</v>
      </c>
      <c r="K13" s="32"/>
      <c r="L13" s="32"/>
      <c r="M13" s="27"/>
      <c r="N13" s="28"/>
    </row>
    <row r="14" spans="1:14" ht="27" thickBot="1">
      <c r="A14" s="26"/>
      <c r="B14" s="33" t="s">
        <v>3</v>
      </c>
      <c r="C14" s="33" t="s">
        <v>4</v>
      </c>
      <c r="D14" s="34" t="s">
        <v>5</v>
      </c>
      <c r="E14" s="27"/>
      <c r="F14" s="27"/>
      <c r="G14" s="52" t="s">
        <v>12</v>
      </c>
      <c r="H14" s="27"/>
      <c r="I14" s="27"/>
      <c r="J14" s="33" t="s">
        <v>3</v>
      </c>
      <c r="K14" s="33" t="s">
        <v>4</v>
      </c>
      <c r="L14" s="34" t="s">
        <v>5</v>
      </c>
      <c r="M14" s="27"/>
      <c r="N14" s="28"/>
    </row>
    <row r="15" spans="1:14" ht="27" thickBot="1">
      <c r="A15" s="26"/>
      <c r="B15" s="53">
        <v>153</v>
      </c>
      <c r="C15" s="53">
        <v>54</v>
      </c>
      <c r="D15" s="53" t="s">
        <v>9</v>
      </c>
      <c r="E15" s="27"/>
      <c r="F15" s="27"/>
      <c r="G15" s="27"/>
      <c r="H15" s="27"/>
      <c r="I15" s="27"/>
      <c r="J15" s="53">
        <v>157</v>
      </c>
      <c r="K15" s="53">
        <v>54</v>
      </c>
      <c r="L15" s="53" t="s">
        <v>10</v>
      </c>
      <c r="M15" s="27"/>
      <c r="N15" s="28"/>
    </row>
    <row r="16" spans="1:14" ht="13.5" customHeight="1">
      <c r="A16" s="26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8"/>
    </row>
    <row r="17" spans="1:14">
      <c r="A17" s="26"/>
      <c r="B17" s="35" t="s">
        <v>8</v>
      </c>
      <c r="C17" s="35"/>
      <c r="D17" s="35"/>
      <c r="E17" s="36"/>
      <c r="F17" s="36"/>
      <c r="G17" s="36"/>
      <c r="H17" s="27"/>
      <c r="I17" s="27"/>
      <c r="J17" s="35" t="s">
        <v>8</v>
      </c>
      <c r="K17" s="35"/>
      <c r="L17" s="35"/>
      <c r="M17" s="27"/>
      <c r="N17" s="28"/>
    </row>
    <row r="18" spans="1:14" hidden="1">
      <c r="A18" s="26"/>
      <c r="B18" s="37">
        <f>IF(D15="E",(B15+(C15/60))/15,-(B15+(C15/60))/15)</f>
        <v>-10.26</v>
      </c>
      <c r="C18" s="37"/>
      <c r="D18" s="37"/>
      <c r="E18" s="27"/>
      <c r="F18" s="27"/>
      <c r="G18" s="27"/>
      <c r="H18" s="27"/>
      <c r="I18" s="27"/>
      <c r="J18" s="37">
        <f>IF(L15="E",(J15+(K15/60))/15,-(J15+(K15/60))/15)</f>
        <v>10.526666666666667</v>
      </c>
      <c r="K18" s="37"/>
      <c r="L18" s="37"/>
      <c r="M18" s="27"/>
      <c r="N18" s="28"/>
    </row>
    <row r="19" spans="1:14">
      <c r="A19" s="26"/>
      <c r="B19" s="37">
        <f>ROUND(B18,0)</f>
        <v>-10</v>
      </c>
      <c r="C19" s="37"/>
      <c r="D19" s="37"/>
      <c r="E19" s="27"/>
      <c r="F19" s="27"/>
      <c r="G19" s="27"/>
      <c r="H19" s="27"/>
      <c r="I19" s="27"/>
      <c r="J19" s="37">
        <f>ROUND(J18,0)</f>
        <v>11</v>
      </c>
      <c r="K19" s="37"/>
      <c r="L19" s="37"/>
      <c r="M19" s="27"/>
      <c r="N19" s="28"/>
    </row>
    <row r="20" spans="1:14" ht="5.25" customHeight="1">
      <c r="A20" s="26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8"/>
    </row>
    <row r="21" spans="1:14" ht="18" customHeight="1">
      <c r="A21" s="26"/>
      <c r="B21" s="38" t="s">
        <v>11</v>
      </c>
      <c r="C21" s="38"/>
      <c r="D21" s="38"/>
      <c r="E21" s="38"/>
      <c r="F21" s="27"/>
      <c r="G21" s="27"/>
      <c r="H21" s="27"/>
      <c r="I21" s="27"/>
      <c r="J21" s="38" t="s">
        <v>19</v>
      </c>
      <c r="K21" s="38"/>
      <c r="L21" s="38"/>
      <c r="M21" s="38"/>
      <c r="N21" s="28"/>
    </row>
    <row r="22" spans="1:14" ht="27" thickBot="1">
      <c r="A22" s="26"/>
      <c r="B22" s="39" t="s">
        <v>17</v>
      </c>
      <c r="C22" s="39"/>
      <c r="D22" s="39"/>
      <c r="E22" s="39"/>
      <c r="F22" s="27"/>
      <c r="G22" s="27"/>
      <c r="H22" s="27"/>
      <c r="I22" s="27"/>
      <c r="J22" s="39" t="s">
        <v>17</v>
      </c>
      <c r="K22" s="39"/>
      <c r="L22" s="39"/>
      <c r="M22" s="39"/>
      <c r="N22" s="28"/>
    </row>
    <row r="23" spans="1:14" ht="27" thickBot="1">
      <c r="A23" s="26"/>
      <c r="B23" s="14">
        <v>43299.64166666667</v>
      </c>
      <c r="C23" s="15"/>
      <c r="D23" s="15"/>
      <c r="E23" s="16"/>
      <c r="F23" s="27"/>
      <c r="G23" s="27"/>
      <c r="H23" s="27"/>
      <c r="I23" s="27"/>
      <c r="J23" s="11">
        <f>IF(G12&gt;0,B23+(TIME(G12,0,0)),B23-(TIME(ABS(G12),0,0)))</f>
        <v>43300.51666666667</v>
      </c>
      <c r="K23" s="12"/>
      <c r="L23" s="12"/>
      <c r="M23" s="13"/>
      <c r="N23" s="28"/>
    </row>
    <row r="24" spans="1:14" ht="27" thickBot="1">
      <c r="A24" s="40"/>
      <c r="B24" s="41" t="s">
        <v>18</v>
      </c>
      <c r="C24" s="41"/>
      <c r="D24" s="41"/>
      <c r="E24" s="41"/>
      <c r="F24" s="42"/>
      <c r="G24" s="42"/>
      <c r="H24" s="42"/>
      <c r="I24" s="42"/>
      <c r="J24" s="42"/>
      <c r="K24" s="42"/>
      <c r="L24" s="42"/>
      <c r="M24" s="42"/>
      <c r="N24" s="43"/>
    </row>
  </sheetData>
  <mergeCells count="22">
    <mergeCell ref="B21:E21"/>
    <mergeCell ref="J21:M21"/>
    <mergeCell ref="J22:M22"/>
    <mergeCell ref="J23:M23"/>
    <mergeCell ref="C5:M7"/>
    <mergeCell ref="A2:N2"/>
    <mergeCell ref="A3:N3"/>
    <mergeCell ref="G12:G13"/>
    <mergeCell ref="J9:L9"/>
    <mergeCell ref="J13:L13"/>
    <mergeCell ref="J17:L17"/>
    <mergeCell ref="J18:L18"/>
    <mergeCell ref="J19:L19"/>
    <mergeCell ref="F9:H11"/>
    <mergeCell ref="B22:E22"/>
    <mergeCell ref="B23:E23"/>
    <mergeCell ref="B24:E24"/>
    <mergeCell ref="B9:D9"/>
    <mergeCell ref="B13:D13"/>
    <mergeCell ref="B18:D18"/>
    <mergeCell ref="B19:D19"/>
    <mergeCell ref="B17:D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2018-01-15T10:22:23Z</dcterms:created>
  <dcterms:modified xsi:type="dcterms:W3CDTF">2018-01-15T11:07:10Z</dcterms:modified>
</cp:coreProperties>
</file>